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Шабурово\бюджет\проект 2024\бюджет\"/>
    </mc:Choice>
  </mc:AlternateContent>
  <xr:revisionPtr revIDLastSave="0" documentId="13_ncr:1_{5034875D-40FD-4C5D-89BF-9DBE846A09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</sheets>
  <definedNames>
    <definedName name="BFT_Print_Titles" localSheetId="0">'Роспись расходов'!$13:$15</definedName>
    <definedName name="LAST_CELL" localSheetId="0">'Роспись расходов'!$H$35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F34" i="1"/>
  <c r="F33" i="1" s="1"/>
  <c r="G34" i="1"/>
  <c r="G33" i="1" s="1"/>
  <c r="E34" i="1"/>
  <c r="E33" i="1" s="1"/>
  <c r="F31" i="1"/>
  <c r="F30" i="1" s="1"/>
  <c r="G31" i="1"/>
  <c r="G30" i="1" s="1"/>
  <c r="E31" i="1"/>
  <c r="F28" i="1"/>
  <c r="F27" i="1" s="1"/>
  <c r="G28" i="1"/>
  <c r="G27" i="1" s="1"/>
  <c r="E28" i="1"/>
  <c r="E27" i="1" s="1"/>
  <c r="F24" i="1"/>
  <c r="F23" i="1" s="1"/>
  <c r="G24" i="1"/>
  <c r="G23" i="1" s="1"/>
  <c r="E24" i="1"/>
  <c r="E23" i="1" s="1"/>
  <c r="F18" i="1"/>
  <c r="F17" i="1" s="1"/>
  <c r="G18" i="1"/>
  <c r="G17" i="1" s="1"/>
  <c r="G16" i="1" l="1"/>
  <c r="F16" i="1"/>
  <c r="E18" i="1"/>
  <c r="E17" i="1" s="1"/>
  <c r="E16" i="1" s="1"/>
</calcChain>
</file>

<file path=xl/sharedStrings.xml><?xml version="1.0" encoding="utf-8"?>
<sst xmlns="http://schemas.openxmlformats.org/spreadsheetml/2006/main" count="88" uniqueCount="64">
  <si>
    <t>5</t>
  </si>
  <si>
    <t>1</t>
  </si>
  <si>
    <t>7</t>
  </si>
  <si>
    <t>КФСР</t>
  </si>
  <si>
    <t>2</t>
  </si>
  <si>
    <t>Раздел</t>
  </si>
  <si>
    <t>3</t>
  </si>
  <si>
    <t>Подраздел</t>
  </si>
  <si>
    <t>4</t>
  </si>
  <si>
    <t>6</t>
  </si>
  <si>
    <t>ВСЕГО:</t>
  </si>
  <si>
    <t/>
  </si>
  <si>
    <t>0100</t>
  </si>
  <si>
    <t>ОБЩЕГОСУДАРСТВЕННЫЕ ВОПРОСЫ</t>
  </si>
  <si>
    <t>01</t>
  </si>
  <si>
    <t>0102</t>
  </si>
  <si>
    <t>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</si>
  <si>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</si>
  <si>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</si>
  <si>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</si>
  <si>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</si>
  <si>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</si>
  <si>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</si>
  <si>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</si>
  <si>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</si>
  <si>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13</t>
  </si>
  <si>
    <t>Другие общегосударственные вопросы</t>
  </si>
  <si>
    <t>10</t>
  </si>
  <si>
    <t>0500</t>
  </si>
  <si>
    <t>ЖИЛИЩНО-КОММУНАЛЬНОЕ ХОЗЯЙСТВО</t>
  </si>
  <si>
    <t>05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</si>
  <si>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</si>
  <si>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</si>
  <si>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</si>
  <si>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</si>
  <si>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</si>
  <si>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</si>
  <si>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</si>
  <si>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</si>
  <si>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</si>
  <si>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</si>
  <si>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</si>
  <si>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</si>
  <si>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</si>
  <si>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</si>
  <si>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</si>
  <si>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</t>
  </si>
  <si>
    <t>1102</t>
  </si>
  <si>
    <t>Массовый спорт</t>
  </si>
  <si>
    <t>Приложение 4</t>
  </si>
  <si>
    <t>к решению Совета депутатов Шабуровского сельского поселения</t>
  </si>
  <si>
    <t>Глава Шабуровского сельского поселения</t>
  </si>
  <si>
    <t>Релин А.В.</t>
  </si>
  <si>
    <t>тыс.руб</t>
  </si>
  <si>
    <t>Код классификации расходов бюджета</t>
  </si>
  <si>
    <t>2024</t>
  </si>
  <si>
    <t>2025</t>
  </si>
  <si>
    <t xml:space="preserve">Наименование </t>
  </si>
  <si>
    <t xml:space="preserve"> "___" декабря 2023г</t>
  </si>
  <si>
    <t xml:space="preserve">"О бюджете Шабуровского сельского поселения на 2024 год </t>
  </si>
  <si>
    <t>и на плановый период 2025 и 2026 года</t>
  </si>
  <si>
    <t>от "____" декабря 2023г №</t>
  </si>
  <si>
    <t>Распределение бюджетных ассигнований по  разделам и подразделам классификации расходов бюджетов на 2024 год и на плановый период  2025 и 2026 годов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</si>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</sst>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10"/>
      <name val="Arial Cyr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right"/>
    </xf>
    <xf numFmtId="49" fontId="7" fillId="0" borderId="4" xfId="0" applyNumberFormat="1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11" fillId="0" borderId="0" xfId="0" applyFont="1"/>
    <xf numFmtId="0" fontId="0" fillId="0" borderId="0" xfId="0" applyAlignment="1">
      <alignment horizontal="right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workbookViewId="0">
      <selection activeCell="B20" sqref="B20"/>
    </sheetView>
  </sheetViews>
  <sheetFormatPr defaultRowHeight="12.75" customHeight="1" x14ac:dyDescent="0.2"/>
  <cols>
    <col min="1" max="1" width="40.7109375" customWidth="1"/>
    <col min="2" max="4" width="10.7109375" customWidth="1"/>
    <col min="5" max="7" width="15.7109375" customWidth="1"/>
    <col min="8" max="8" width="8.85546875" customWidth="1"/>
  </cols>
  <sheetData>
    <row r="1" spans="1:8" x14ac:dyDescent="0.2">
      <c r="A1" s="1"/>
      <c r="B1" s="2"/>
      <c r="C1" s="3"/>
      <c r="D1" s="3"/>
      <c r="E1" s="3"/>
      <c r="F1" s="3"/>
      <c r="G1" s="3"/>
    </row>
    <row r="2" spans="1:8" x14ac:dyDescent="0.2">
      <c r="A2" s="19"/>
      <c r="B2" s="20"/>
      <c r="C2" s="21"/>
      <c r="D2" s="21"/>
      <c r="E2" s="25" t="s">
        <v>49</v>
      </c>
      <c r="F2" s="25"/>
      <c r="G2" s="25"/>
    </row>
    <row r="3" spans="1:8" x14ac:dyDescent="0.2">
      <c r="A3" s="19"/>
      <c r="B3" s="20"/>
      <c r="C3" s="25" t="s">
        <v>50</v>
      </c>
      <c r="D3" s="25"/>
      <c r="E3" s="25"/>
      <c r="F3" s="25"/>
      <c r="G3" s="25"/>
    </row>
    <row r="4" spans="1:8" x14ac:dyDescent="0.2">
      <c r="A4" s="19"/>
      <c r="B4" s="20"/>
      <c r="C4" s="21"/>
      <c r="D4" s="25" t="s">
        <v>59</v>
      </c>
      <c r="E4" s="25"/>
      <c r="F4" s="25"/>
      <c r="G4" s="25"/>
    </row>
    <row r="5" spans="1:8" x14ac:dyDescent="0.2">
      <c r="A5" s="4"/>
      <c r="C5" s="22"/>
      <c r="D5" s="26" t="s">
        <v>60</v>
      </c>
      <c r="E5" s="26"/>
      <c r="F5" s="26"/>
      <c r="G5" s="26"/>
    </row>
    <row r="6" spans="1:8" x14ac:dyDescent="0.2">
      <c r="A6" s="4"/>
      <c r="C6" s="22"/>
      <c r="D6" s="26" t="s">
        <v>61</v>
      </c>
      <c r="E6" s="26"/>
      <c r="F6" s="26"/>
      <c r="G6" s="26"/>
    </row>
    <row r="9" spans="1:8" ht="33.75" customHeight="1" x14ac:dyDescent="0.2">
      <c r="A9" s="27" t="s">
        <v>62</v>
      </c>
      <c r="B9" s="27"/>
      <c r="C9" s="27"/>
      <c r="D9" s="27"/>
      <c r="E9" s="27"/>
      <c r="F9" s="27"/>
      <c r="G9" s="27"/>
    </row>
    <row r="10" spans="1:8" x14ac:dyDescent="0.2">
      <c r="A10" s="28"/>
      <c r="B10" s="28"/>
      <c r="C10" s="28"/>
      <c r="D10" s="28"/>
      <c r="E10" s="28"/>
      <c r="F10" s="28"/>
      <c r="G10" s="28"/>
    </row>
    <row r="11" spans="1:8" ht="15.75" customHeight="1" x14ac:dyDescent="0.2">
      <c r="A11" s="29"/>
      <c r="B11" s="29"/>
      <c r="C11" s="6"/>
      <c r="D11" s="5"/>
      <c r="E11" s="5"/>
      <c r="F11" s="5"/>
      <c r="G11" s="5"/>
    </row>
    <row r="12" spans="1:8" ht="13.5" customHeight="1" x14ac:dyDescent="0.2">
      <c r="A12" s="29"/>
      <c r="B12" s="29"/>
      <c r="C12" s="6"/>
      <c r="G12" s="24" t="s">
        <v>53</v>
      </c>
    </row>
    <row r="13" spans="1:8" x14ac:dyDescent="0.2">
      <c r="A13" s="30" t="s">
        <v>57</v>
      </c>
      <c r="B13" s="32" t="s">
        <v>54</v>
      </c>
      <c r="C13" s="33"/>
      <c r="D13" s="33"/>
      <c r="E13" s="34" t="s">
        <v>55</v>
      </c>
      <c r="F13" s="34" t="s">
        <v>56</v>
      </c>
      <c r="G13" s="34" t="s">
        <v>63</v>
      </c>
      <c r="H13" s="9"/>
    </row>
    <row r="14" spans="1:8" ht="21.4" customHeight="1" x14ac:dyDescent="0.2">
      <c r="A14" s="31"/>
      <c r="B14" s="8" t="s">
        <v>3</v>
      </c>
      <c r="C14" s="8" t="s">
        <v>5</v>
      </c>
      <c r="D14" s="8" t="s">
        <v>7</v>
      </c>
      <c r="E14" s="31"/>
      <c r="F14" s="31"/>
      <c r="G14" s="31"/>
      <c r="H14" s="9"/>
    </row>
    <row r="15" spans="1:8" x14ac:dyDescent="0.2">
      <c r="A15" s="7" t="s">
        <v>1</v>
      </c>
      <c r="B15" s="7" t="s">
        <v>4</v>
      </c>
      <c r="C15" s="7" t="s">
        <v>6</v>
      </c>
      <c r="D15" s="7" t="s">
        <v>8</v>
      </c>
      <c r="E15" s="7" t="s">
        <v>0</v>
      </c>
      <c r="F15" s="7" t="s">
        <v>9</v>
      </c>
      <c r="G15" s="7" t="s">
        <v>2</v>
      </c>
      <c r="H15" s="9"/>
    </row>
    <row r="16" spans="1:8" x14ac:dyDescent="0.2">
      <c r="A16" s="10" t="s">
        <v>10</v>
      </c>
      <c r="B16" s="11" t="s">
        <v>11</v>
      </c>
      <c r="C16" s="11"/>
      <c r="D16" s="11"/>
      <c r="E16" s="12">
        <f>E17+E23+E27+E30+E33</f>
        <v>11623.5</v>
      </c>
      <c r="F16" s="12">
        <f t="shared" ref="F16:G16" si="0">F17+F23+F27+F30+F33</f>
        <v>9280.6</v>
      </c>
      <c r="G16" s="12">
        <f t="shared" si="0"/>
        <v>7441.5000000000009</v>
      </c>
    </row>
    <row r="17" spans="1:7" x14ac:dyDescent="0.2">
      <c r="A17" s="13" t="s">
        <v>13</v>
      </c>
      <c r="B17" s="14" t="s">
        <v>12</v>
      </c>
      <c r="C17" s="14"/>
      <c r="D17" s="14"/>
      <c r="E17" s="15">
        <f>E18</f>
        <v>3481.8999999999996</v>
      </c>
      <c r="F17" s="15">
        <f t="shared" ref="F17:G17" si="1">F18</f>
        <v>2083.6</v>
      </c>
      <c r="G17" s="15">
        <f t="shared" si="1"/>
        <v>1398.2</v>
      </c>
    </row>
    <row r="18" spans="1:7" x14ac:dyDescent="0.2">
      <c r="A18" s="13" t="s">
        <v>13</v>
      </c>
      <c r="B18" s="14" t="s">
        <v>12</v>
      </c>
      <c r="C18" s="14" t="s">
        <v>14</v>
      </c>
      <c r="D18" s="14"/>
      <c r="E18" s="15">
        <f>E19+E20+E21+E22</f>
        <v>3481.8999999999996</v>
      </c>
      <c r="F18" s="15">
        <f t="shared" ref="F18:G18" si="2">F19+F20+F21+F22</f>
        <v>2083.6</v>
      </c>
      <c r="G18" s="15">
        <f t="shared" si="2"/>
        <v>1398.2</v>
      </c>
    </row>
    <row r="19" spans="1:7" ht="33.75" x14ac:dyDescent="0.2">
      <c r="A19" s="16" t="s">
        <v>17</v>
      </c>
      <c r="B19" s="17" t="s">
        <v>15</v>
      </c>
      <c r="C19" s="17" t="s">
        <v>14</v>
      </c>
      <c r="D19" s="17" t="s">
        <v>16</v>
      </c>
      <c r="E19" s="18">
        <v>760.6</v>
      </c>
      <c r="F19" s="18">
        <v>760.6</v>
      </c>
      <c r="G19" s="18">
        <v>350.6</v>
      </c>
    </row>
    <row r="20" spans="1:7" ht="45" x14ac:dyDescent="0.2">
      <c r="A20" s="16" t="s">
        <v>20</v>
      </c>
      <c r="B20" s="17" t="s">
        <v>18</v>
      </c>
      <c r="C20" s="17" t="s">
        <v>14</v>
      </c>
      <c r="D20" s="17" t="s">
        <v>19</v>
      </c>
      <c r="E20" s="18">
        <v>472.9</v>
      </c>
      <c r="F20" s="18">
        <v>472.9</v>
      </c>
      <c r="G20" s="18">
        <v>236.4</v>
      </c>
    </row>
    <row r="21" spans="1:7" ht="45" x14ac:dyDescent="0.2">
      <c r="A21" s="16" t="s">
        <v>23</v>
      </c>
      <c r="B21" s="17" t="s">
        <v>21</v>
      </c>
      <c r="C21" s="17" t="s">
        <v>14</v>
      </c>
      <c r="D21" s="17" t="s">
        <v>22</v>
      </c>
      <c r="E21" s="18">
        <v>2248.1999999999998</v>
      </c>
      <c r="F21" s="18">
        <v>849.9</v>
      </c>
      <c r="G21" s="18">
        <v>811</v>
      </c>
    </row>
    <row r="22" spans="1:7" x14ac:dyDescent="0.2">
      <c r="A22" s="16" t="s">
        <v>26</v>
      </c>
      <c r="B22" s="17" t="s">
        <v>24</v>
      </c>
      <c r="C22" s="17" t="s">
        <v>14</v>
      </c>
      <c r="D22" s="17" t="s">
        <v>25</v>
      </c>
      <c r="E22" s="18">
        <v>0.2</v>
      </c>
      <c r="F22" s="18">
        <v>0.2</v>
      </c>
      <c r="G22" s="18">
        <v>0.2</v>
      </c>
    </row>
    <row r="23" spans="1:7" x14ac:dyDescent="0.2">
      <c r="A23" s="13" t="s">
        <v>29</v>
      </c>
      <c r="B23" s="14" t="s">
        <v>28</v>
      </c>
      <c r="C23" s="14"/>
      <c r="D23" s="14"/>
      <c r="E23" s="15">
        <f>E24</f>
        <v>2054.3000000000002</v>
      </c>
      <c r="F23" s="15">
        <f t="shared" ref="F23:G23" si="3">F24</f>
        <v>1723.3000000000002</v>
      </c>
      <c r="G23" s="15">
        <f t="shared" si="3"/>
        <v>1929.9</v>
      </c>
    </row>
    <row r="24" spans="1:7" x14ac:dyDescent="0.2">
      <c r="A24" s="13" t="s">
        <v>29</v>
      </c>
      <c r="B24" s="14" t="s">
        <v>28</v>
      </c>
      <c r="C24" s="14" t="s">
        <v>30</v>
      </c>
      <c r="D24" s="14"/>
      <c r="E24" s="15">
        <f>E25+E26</f>
        <v>2054.3000000000002</v>
      </c>
      <c r="F24" s="15">
        <f t="shared" ref="F24:G24" si="4">F25+F26</f>
        <v>1723.3000000000002</v>
      </c>
      <c r="G24" s="15">
        <f t="shared" si="4"/>
        <v>1929.9</v>
      </c>
    </row>
    <row r="25" spans="1:7" x14ac:dyDescent="0.2">
      <c r="A25" s="16" t="s">
        <v>32</v>
      </c>
      <c r="B25" s="17" t="s">
        <v>31</v>
      </c>
      <c r="C25" s="17" t="s">
        <v>30</v>
      </c>
      <c r="D25" s="17" t="s">
        <v>16</v>
      </c>
      <c r="E25" s="18">
        <v>484.9</v>
      </c>
      <c r="F25" s="18">
        <v>327.60000000000002</v>
      </c>
      <c r="G25" s="18">
        <v>264.7</v>
      </c>
    </row>
    <row r="26" spans="1:7" x14ac:dyDescent="0.2">
      <c r="A26" s="16" t="s">
        <v>34</v>
      </c>
      <c r="B26" s="17" t="s">
        <v>33</v>
      </c>
      <c r="C26" s="17" t="s">
        <v>30</v>
      </c>
      <c r="D26" s="17" t="s">
        <v>19</v>
      </c>
      <c r="E26" s="18">
        <v>1569.4</v>
      </c>
      <c r="F26" s="18">
        <v>1395.7</v>
      </c>
      <c r="G26" s="18">
        <v>1665.2</v>
      </c>
    </row>
    <row r="27" spans="1:7" x14ac:dyDescent="0.2">
      <c r="A27" s="13" t="s">
        <v>36</v>
      </c>
      <c r="B27" s="14" t="s">
        <v>35</v>
      </c>
      <c r="C27" s="14"/>
      <c r="D27" s="14"/>
      <c r="E27" s="15">
        <f>E28</f>
        <v>5439.7</v>
      </c>
      <c r="F27" s="15">
        <f t="shared" ref="F27:G27" si="5">F28</f>
        <v>4901.1000000000004</v>
      </c>
      <c r="G27" s="15">
        <f t="shared" si="5"/>
        <v>3688.8</v>
      </c>
    </row>
    <row r="28" spans="1:7" x14ac:dyDescent="0.2">
      <c r="A28" s="13" t="s">
        <v>36</v>
      </c>
      <c r="B28" s="14" t="s">
        <v>35</v>
      </c>
      <c r="C28" s="14" t="s">
        <v>37</v>
      </c>
      <c r="D28" s="14"/>
      <c r="E28" s="15">
        <f>E29</f>
        <v>5439.7</v>
      </c>
      <c r="F28" s="15">
        <f t="shared" ref="F28:G28" si="6">F29</f>
        <v>4901.1000000000004</v>
      </c>
      <c r="G28" s="15">
        <f t="shared" si="6"/>
        <v>3688.8</v>
      </c>
    </row>
    <row r="29" spans="1:7" x14ac:dyDescent="0.2">
      <c r="A29" s="16" t="s">
        <v>39</v>
      </c>
      <c r="B29" s="17" t="s">
        <v>38</v>
      </c>
      <c r="C29" s="17" t="s">
        <v>37</v>
      </c>
      <c r="D29" s="17" t="s">
        <v>14</v>
      </c>
      <c r="E29" s="18">
        <v>5439.7</v>
      </c>
      <c r="F29" s="18">
        <v>4901.1000000000004</v>
      </c>
      <c r="G29" s="18">
        <v>3688.8</v>
      </c>
    </row>
    <row r="30" spans="1:7" x14ac:dyDescent="0.2">
      <c r="A30" s="13" t="s">
        <v>41</v>
      </c>
      <c r="B30" s="14" t="s">
        <v>40</v>
      </c>
      <c r="C30" s="14"/>
      <c r="D30" s="14"/>
      <c r="E30" s="15">
        <f>E31</f>
        <v>276.5</v>
      </c>
      <c r="F30" s="15">
        <f t="shared" ref="F30:G30" si="7">F31</f>
        <v>276.5</v>
      </c>
      <c r="G30" s="15">
        <f t="shared" si="7"/>
        <v>276.5</v>
      </c>
    </row>
    <row r="31" spans="1:7" x14ac:dyDescent="0.2">
      <c r="A31" s="13" t="s">
        <v>41</v>
      </c>
      <c r="B31" s="14" t="s">
        <v>40</v>
      </c>
      <c r="C31" s="14" t="s">
        <v>27</v>
      </c>
      <c r="D31" s="14"/>
      <c r="E31" s="15">
        <f>E32</f>
        <v>276.5</v>
      </c>
      <c r="F31" s="15">
        <f t="shared" ref="F31:G31" si="8">F32</f>
        <v>276.5</v>
      </c>
      <c r="G31" s="15">
        <f t="shared" si="8"/>
        <v>276.5</v>
      </c>
    </row>
    <row r="32" spans="1:7" x14ac:dyDescent="0.2">
      <c r="A32" s="16" t="s">
        <v>43</v>
      </c>
      <c r="B32" s="17" t="s">
        <v>42</v>
      </c>
      <c r="C32" s="17" t="s">
        <v>27</v>
      </c>
      <c r="D32" s="17" t="s">
        <v>19</v>
      </c>
      <c r="E32" s="18">
        <v>276.5</v>
      </c>
      <c r="F32" s="18">
        <v>276.5</v>
      </c>
      <c r="G32" s="18">
        <v>276.5</v>
      </c>
    </row>
    <row r="33" spans="1:7" x14ac:dyDescent="0.2">
      <c r="A33" s="13" t="s">
        <v>45</v>
      </c>
      <c r="B33" s="14" t="s">
        <v>44</v>
      </c>
      <c r="C33" s="14"/>
      <c r="D33" s="14"/>
      <c r="E33" s="15">
        <f>E34</f>
        <v>371.1</v>
      </c>
      <c r="F33" s="15">
        <f t="shared" ref="F33:G33" si="9">F34</f>
        <v>296.10000000000002</v>
      </c>
      <c r="G33" s="15">
        <f t="shared" si="9"/>
        <v>148.1</v>
      </c>
    </row>
    <row r="34" spans="1:7" x14ac:dyDescent="0.2">
      <c r="A34" s="13" t="s">
        <v>45</v>
      </c>
      <c r="B34" s="14" t="s">
        <v>44</v>
      </c>
      <c r="C34" s="14" t="s">
        <v>46</v>
      </c>
      <c r="D34" s="14"/>
      <c r="E34" s="15">
        <f>E35</f>
        <v>371.1</v>
      </c>
      <c r="F34" s="15">
        <f t="shared" ref="F34:G34" si="10">F35</f>
        <v>296.10000000000002</v>
      </c>
      <c r="G34" s="15">
        <f t="shared" si="10"/>
        <v>148.1</v>
      </c>
    </row>
    <row r="35" spans="1:7" x14ac:dyDescent="0.2">
      <c r="A35" s="16" t="s">
        <v>48</v>
      </c>
      <c r="B35" s="17" t="s">
        <v>47</v>
      </c>
      <c r="C35" s="17" t="s">
        <v>46</v>
      </c>
      <c r="D35" s="17" t="s">
        <v>16</v>
      </c>
      <c r="E35" s="18">
        <v>371.1</v>
      </c>
      <c r="F35" s="18">
        <v>296.10000000000002</v>
      </c>
      <c r="G35" s="18">
        <v>148.1</v>
      </c>
    </row>
    <row r="38" spans="1:7" ht="12.75" customHeight="1" x14ac:dyDescent="0.2">
      <c r="A38" t="s">
        <v>51</v>
      </c>
      <c r="F38" t="s">
        <v>52</v>
      </c>
    </row>
    <row r="41" spans="1:7" ht="12.75" customHeight="1" x14ac:dyDescent="0.2">
      <c r="F41" s="23" t="s">
        <v>58</v>
      </c>
    </row>
  </sheetData>
  <mergeCells count="14">
    <mergeCell ref="A9:G9"/>
    <mergeCell ref="A10:G10"/>
    <mergeCell ref="A11:B11"/>
    <mergeCell ref="A12:B12"/>
    <mergeCell ref="A13:A14"/>
    <mergeCell ref="B13:D13"/>
    <mergeCell ref="E13:E14"/>
    <mergeCell ref="F13:F14"/>
    <mergeCell ref="G13:G14"/>
    <mergeCell ref="E2:G2"/>
    <mergeCell ref="D4:G4"/>
    <mergeCell ref="D5:G5"/>
    <mergeCell ref="D6:G6"/>
    <mergeCell ref="C3:G3"/>
  </mergeCells>
  <pageMargins left="0.98425196850393704" right="0.39370078740157483" top="0.39370078740157483" bottom="0.39370078740157483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rep:2.55.0.53</dc:description>
  <cp:lastModifiedBy>User3</cp:lastModifiedBy>
  <cp:lastPrinted>2023-11-15T06:23:48Z</cp:lastPrinted>
  <dcterms:created xsi:type="dcterms:W3CDTF">2022-11-12T07:39:29Z</dcterms:created>
  <dcterms:modified xsi:type="dcterms:W3CDTF">2023-11-15T06:23:49Z</dcterms:modified>
</cp:coreProperties>
</file>